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1075" windowHeight="9465"/>
  </bookViews>
  <sheets>
    <sheet name="СПО1" sheetId="1" r:id="rId1"/>
    <sheet name="ПО" sheetId="2" r:id="rId2"/>
  </sheets>
  <calcPr calcId="145621"/>
</workbook>
</file>

<file path=xl/calcChain.xml><?xml version="1.0" encoding="utf-8"?>
<calcChain xmlns="http://schemas.openxmlformats.org/spreadsheetml/2006/main">
  <c r="G7" i="1" l="1"/>
  <c r="G5" i="1" s="1"/>
  <c r="G8" i="1"/>
  <c r="G9" i="1"/>
  <c r="G10" i="1"/>
  <c r="G11" i="1"/>
  <c r="G12" i="1"/>
  <c r="G13" i="1"/>
  <c r="G14" i="1"/>
  <c r="G15" i="1"/>
  <c r="G16" i="1"/>
  <c r="G17" i="1"/>
  <c r="G18" i="1"/>
  <c r="G6" i="1"/>
  <c r="H18" i="1"/>
  <c r="H5" i="1"/>
  <c r="J14" i="2" l="1"/>
  <c r="J7" i="2"/>
  <c r="I7" i="2"/>
  <c r="H7" i="2"/>
  <c r="I18" i="1"/>
  <c r="J18" i="1"/>
  <c r="K18" i="1"/>
  <c r="J5" i="1" l="1"/>
  <c r="K5" i="1"/>
  <c r="I5" i="1"/>
</calcChain>
</file>

<file path=xl/sharedStrings.xml><?xml version="1.0" encoding="utf-8"?>
<sst xmlns="http://schemas.openxmlformats.org/spreadsheetml/2006/main" count="120" uniqueCount="84">
  <si>
    <t>Специальности, профессии</t>
  </si>
  <si>
    <t>Уровень подготовки (для ППССЗ)</t>
  </si>
  <si>
    <t>Срок обучения</t>
  </si>
  <si>
    <t>Квалификация</t>
  </si>
  <si>
    <t>Код и наименование рабочей профессии (для ППССЗ)</t>
  </si>
  <si>
    <t>Всего</t>
  </si>
  <si>
    <t>В том числе</t>
  </si>
  <si>
    <t>Наименование заказчиков на подготовку кадров</t>
  </si>
  <si>
    <t>Очная форма обучения</t>
  </si>
  <si>
    <t>Очно-заочная форма</t>
  </si>
  <si>
    <t>Заочная форма</t>
  </si>
  <si>
    <t>Код</t>
  </si>
  <si>
    <t>Наименование</t>
  </si>
  <si>
    <t>На базе основного общего образования</t>
  </si>
  <si>
    <t>На базе среднего общего образования</t>
  </si>
  <si>
    <t>ИТОГО</t>
  </si>
  <si>
    <t>Электромонтер по ремонту и обслуживанию электрооборудования</t>
  </si>
  <si>
    <t>2г.10 мес</t>
  </si>
  <si>
    <t>Электромонтер по ремонту и обслуживанию электрооборудования 3-4 разряда</t>
  </si>
  <si>
    <t>ОАО ЛОРП</t>
  </si>
  <si>
    <t>Сварщик (ручной и частично механизированной сварки (наплавки)</t>
  </si>
  <si>
    <t>Сварщик ручной дуговой сварки плавящимся покрытым электродом – сварщик частично механизированной сварки плавлением</t>
  </si>
  <si>
    <t>Судовождение</t>
  </si>
  <si>
    <t>базовый</t>
  </si>
  <si>
    <t>3г.10мес</t>
  </si>
  <si>
    <t>Эксплуатация судового электрооборудования и средств автоматики</t>
  </si>
  <si>
    <t>3г.10 мес</t>
  </si>
  <si>
    <t>34.02.02</t>
  </si>
  <si>
    <t>Медицинский массаж (для обучения лиц с ограниченными возможностями здоровья по зрению)</t>
  </si>
  <si>
    <t xml:space="preserve">2г10мес </t>
  </si>
  <si>
    <t>Медицинская сестра по массажу/ медицинский брат по массажу</t>
  </si>
  <si>
    <t>Предприятия города Якутска и региона</t>
  </si>
  <si>
    <t>Младшая медицинская сестра по уходу за больными</t>
  </si>
  <si>
    <t>Эксплуатация внутренних водных путей</t>
  </si>
  <si>
    <t>3 года 10 мес</t>
  </si>
  <si>
    <t>ФБУ ЛГБУ</t>
  </si>
  <si>
    <t>13.01.10.</t>
  </si>
  <si>
    <t>15.01.05.</t>
  </si>
  <si>
    <t>26.02.03.</t>
  </si>
  <si>
    <t>26.02.06.</t>
  </si>
  <si>
    <t>26.02.01.</t>
  </si>
  <si>
    <t>23.01.02.</t>
  </si>
  <si>
    <t>Докер - механизатор</t>
  </si>
  <si>
    <t>Механизатор (докер-механизатор)</t>
  </si>
  <si>
    <t>10 мес</t>
  </si>
  <si>
    <t xml:space="preserve">26.01.01. </t>
  </si>
  <si>
    <t>Судостроитель - судоремонтник металлических судов</t>
  </si>
  <si>
    <t>Судостроение</t>
  </si>
  <si>
    <t>26.02.02.</t>
  </si>
  <si>
    <t>АО Судоверфь</t>
  </si>
  <si>
    <t>Сборщик корпусов металлических судов сборщик-достройщик судовой</t>
  </si>
  <si>
    <t>Стропальщик</t>
  </si>
  <si>
    <t>Повар судовой</t>
  </si>
  <si>
    <t>Моторист рулевой</t>
  </si>
  <si>
    <t>Директор</t>
  </si>
  <si>
    <t>ОАО ЛОРП; АО Судоверфь</t>
  </si>
  <si>
    <t>АО Судоверфь; ОАО ЛОРП</t>
  </si>
  <si>
    <t xml:space="preserve">Мехатроника и мобильная робототехника </t>
  </si>
  <si>
    <t>15.02.10.</t>
  </si>
  <si>
    <t>Дезинфектор</t>
  </si>
  <si>
    <t>Срок обучения (мес)</t>
  </si>
  <si>
    <t>организации ЖКХ</t>
  </si>
  <si>
    <t>АО Жатайская судоверфь</t>
  </si>
  <si>
    <t>ПАО ЛОРП</t>
  </si>
  <si>
    <t>Шибаев Л.А.</t>
  </si>
  <si>
    <t xml:space="preserve"> АО Судоверфь</t>
  </si>
  <si>
    <t xml:space="preserve">Предложения
по планируемому количеству граждан, принимаемых на обучение за счет средств бюджета Республики Саха (Якутия)
по образовательным программам  профессионального обучения на 2021 – 2022 учебный год
в Государственном бюджетном профессиональном образовательном учреждении РС(Я) «Жатайский техникум».
</t>
  </si>
  <si>
    <t xml:space="preserve"> Младшая медицинская сестра по уходу за больными</t>
  </si>
  <si>
    <t>Медицинские организации и организаци социально - бытового обслуживания</t>
  </si>
  <si>
    <t>Техник (Электрик судовой; судокорпусник ремонтник)</t>
  </si>
  <si>
    <t>Техник (Моторист (машинист); Слесарь- судоремонтник)</t>
  </si>
  <si>
    <t>Техник - мехатроник (слесарь по КИП и автоматике)</t>
  </si>
  <si>
    <t>Техник-электромеханик (Электрик судовой)</t>
  </si>
  <si>
    <t>Техник судоводитель (Рулевой (кормщик))</t>
  </si>
  <si>
    <t xml:space="preserve">ПЛАН набора
по образовательным программам среднего профессионального образования на 2021 – 2022 учебный год
в Государственном бюджетном профессиональном образовательном учреждении РС(Я) «Жатайский техникум».
</t>
  </si>
  <si>
    <t>43.01.09</t>
  </si>
  <si>
    <t>Повар-кондитер</t>
  </si>
  <si>
    <t>Повар, кондитер</t>
  </si>
  <si>
    <t>Всего за счет бюджета РС(Я)</t>
  </si>
  <si>
    <t>Всего платно</t>
  </si>
  <si>
    <t>34.02.01</t>
  </si>
  <si>
    <t>Сестринское дело</t>
  </si>
  <si>
    <t>Медицинская сестра/ медицинский брат</t>
  </si>
  <si>
    <t>2гю10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</si>
</sst>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L20" sqref="L20"/>
    </sheetView>
  </sheetViews>
  <sheetFormatPr defaultRowHeight="15" x14ac:dyDescent="0.25"/>
  <cols>
    <col min="1" max="1" width="4.7109375" customWidth="1"/>
    <col min="2" max="2" width="10.140625" customWidth="1"/>
    <col min="3" max="3" width="36.28515625" customWidth="1"/>
    <col min="5" max="5" width="38" customWidth="1"/>
    <col min="6" max="8" width="10.42578125" customWidth="1"/>
    <col min="10" max="10" width="11.5703125" customWidth="1"/>
    <col min="11" max="11" width="11" customWidth="1"/>
    <col min="14" max="14" width="17.42578125" customWidth="1"/>
  </cols>
  <sheetData>
    <row r="1" spans="1:14" ht="72.75" customHeight="1" thickBot="1" x14ac:dyDescent="0.3">
      <c r="A1" s="2"/>
      <c r="B1" s="2"/>
      <c r="C1" s="37" t="s">
        <v>74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2"/>
    </row>
    <row r="2" spans="1:14" ht="15.75" customHeight="1" thickBot="1" x14ac:dyDescent="0.3">
      <c r="A2" s="30"/>
      <c r="B2" s="33" t="s">
        <v>0</v>
      </c>
      <c r="C2" s="34"/>
      <c r="D2" s="30" t="s">
        <v>1</v>
      </c>
      <c r="E2" s="30" t="s">
        <v>3</v>
      </c>
      <c r="F2" s="30" t="s">
        <v>2</v>
      </c>
      <c r="G2" s="30" t="s">
        <v>5</v>
      </c>
      <c r="H2" s="30" t="s">
        <v>78</v>
      </c>
      <c r="I2" s="30" t="s">
        <v>79</v>
      </c>
      <c r="J2" s="38" t="s">
        <v>6</v>
      </c>
      <c r="K2" s="40"/>
      <c r="L2" s="40"/>
      <c r="M2" s="40"/>
      <c r="N2" s="29" t="s">
        <v>7</v>
      </c>
    </row>
    <row r="3" spans="1:14" ht="31.5" customHeight="1" thickBot="1" x14ac:dyDescent="0.3">
      <c r="A3" s="31"/>
      <c r="B3" s="35"/>
      <c r="C3" s="36"/>
      <c r="D3" s="31"/>
      <c r="E3" s="31"/>
      <c r="F3" s="31"/>
      <c r="G3" s="31"/>
      <c r="H3" s="31"/>
      <c r="I3" s="31"/>
      <c r="J3" s="38" t="s">
        <v>8</v>
      </c>
      <c r="K3" s="39"/>
      <c r="L3" s="3" t="s">
        <v>9</v>
      </c>
      <c r="M3" s="9" t="s">
        <v>10</v>
      </c>
      <c r="N3" s="29"/>
    </row>
    <row r="4" spans="1:14" ht="50.25" customHeight="1" thickBot="1" x14ac:dyDescent="0.3">
      <c r="A4" s="32"/>
      <c r="B4" s="3" t="s">
        <v>11</v>
      </c>
      <c r="C4" s="3" t="s">
        <v>12</v>
      </c>
      <c r="D4" s="32"/>
      <c r="E4" s="32"/>
      <c r="F4" s="32"/>
      <c r="G4" s="32"/>
      <c r="H4" s="32"/>
      <c r="I4" s="32"/>
      <c r="J4" s="3" t="s">
        <v>13</v>
      </c>
      <c r="K4" s="3" t="s">
        <v>14</v>
      </c>
      <c r="L4" s="3"/>
      <c r="M4" s="9"/>
      <c r="N4" s="29"/>
    </row>
    <row r="5" spans="1:14" x14ac:dyDescent="0.25">
      <c r="A5" s="17"/>
      <c r="B5" s="19"/>
      <c r="C5" s="19"/>
      <c r="D5" s="19"/>
      <c r="E5" s="19"/>
      <c r="F5" s="19" t="s">
        <v>15</v>
      </c>
      <c r="G5" s="25">
        <f>SUM(G6:G17)</f>
        <v>380</v>
      </c>
      <c r="H5" s="25">
        <f>SUM(H6:H17)</f>
        <v>237</v>
      </c>
      <c r="I5" s="25">
        <f>SUM(I6:I17)</f>
        <v>143</v>
      </c>
      <c r="J5" s="25">
        <f>SUM(J6:J17)</f>
        <v>305</v>
      </c>
      <c r="K5" s="25">
        <f>SUM(K6:K17)</f>
        <v>75</v>
      </c>
      <c r="L5" s="19"/>
      <c r="M5" s="26"/>
      <c r="N5" s="18"/>
    </row>
    <row r="6" spans="1:14" s="1" customFormat="1" ht="30" customHeight="1" x14ac:dyDescent="0.25">
      <c r="A6" s="18">
        <v>1</v>
      </c>
      <c r="B6" s="28" t="s">
        <v>36</v>
      </c>
      <c r="C6" s="24" t="s">
        <v>16</v>
      </c>
      <c r="D6" s="24"/>
      <c r="E6" s="24" t="s">
        <v>18</v>
      </c>
      <c r="F6" s="24" t="s">
        <v>17</v>
      </c>
      <c r="G6" s="23">
        <f>SUM(H6:I6)</f>
        <v>35</v>
      </c>
      <c r="H6" s="23">
        <v>25</v>
      </c>
      <c r="I6" s="23">
        <v>10</v>
      </c>
      <c r="J6" s="23">
        <v>35</v>
      </c>
      <c r="K6" s="24"/>
      <c r="L6" s="18"/>
      <c r="M6" s="27"/>
      <c r="N6" s="24" t="s">
        <v>55</v>
      </c>
    </row>
    <row r="7" spans="1:14" ht="49.5" customHeight="1" thickBot="1" x14ac:dyDescent="0.3">
      <c r="A7" s="4">
        <v>2</v>
      </c>
      <c r="B7" s="6" t="s">
        <v>37</v>
      </c>
      <c r="C7" s="7" t="s">
        <v>20</v>
      </c>
      <c r="D7" s="3"/>
      <c r="E7" s="3" t="s">
        <v>21</v>
      </c>
      <c r="F7" s="3" t="s">
        <v>17</v>
      </c>
      <c r="G7" s="23">
        <f t="shared" ref="G7:G18" si="0">SUM(H7:I7)</f>
        <v>35</v>
      </c>
      <c r="H7" s="22">
        <v>25</v>
      </c>
      <c r="I7" s="3">
        <v>10</v>
      </c>
      <c r="J7" s="3">
        <v>35</v>
      </c>
      <c r="K7" s="3"/>
      <c r="L7" s="3"/>
      <c r="M7" s="9"/>
      <c r="N7" s="24" t="s">
        <v>55</v>
      </c>
    </row>
    <row r="8" spans="1:14" ht="49.5" customHeight="1" thickBot="1" x14ac:dyDescent="0.3">
      <c r="A8" s="20">
        <v>3</v>
      </c>
      <c r="B8" s="6" t="s">
        <v>75</v>
      </c>
      <c r="C8" s="7" t="s">
        <v>76</v>
      </c>
      <c r="D8" s="22"/>
      <c r="E8" s="21" t="s">
        <v>77</v>
      </c>
      <c r="F8" s="22" t="s">
        <v>17</v>
      </c>
      <c r="G8" s="23">
        <f t="shared" si="0"/>
        <v>25</v>
      </c>
      <c r="H8" s="22"/>
      <c r="I8" s="22">
        <v>25</v>
      </c>
      <c r="J8" s="22">
        <v>25</v>
      </c>
      <c r="K8" s="22"/>
      <c r="L8" s="22"/>
      <c r="M8" s="9"/>
      <c r="N8" s="24"/>
    </row>
    <row r="9" spans="1:14" s="1" customFormat="1" ht="30" customHeight="1" thickBot="1" x14ac:dyDescent="0.3">
      <c r="A9" s="4">
        <v>4</v>
      </c>
      <c r="B9" s="6" t="s">
        <v>38</v>
      </c>
      <c r="C9" s="7" t="s">
        <v>22</v>
      </c>
      <c r="D9" s="3" t="s">
        <v>23</v>
      </c>
      <c r="E9" s="19" t="s">
        <v>73</v>
      </c>
      <c r="F9" s="3" t="s">
        <v>24</v>
      </c>
      <c r="G9" s="23">
        <f t="shared" si="0"/>
        <v>35</v>
      </c>
      <c r="H9" s="22">
        <v>25</v>
      </c>
      <c r="I9" s="3">
        <v>10</v>
      </c>
      <c r="J9" s="3">
        <v>35</v>
      </c>
      <c r="K9" s="3"/>
      <c r="L9" s="3"/>
      <c r="M9" s="9"/>
      <c r="N9" s="24" t="s">
        <v>19</v>
      </c>
    </row>
    <row r="10" spans="1:14" s="1" customFormat="1" ht="42" customHeight="1" thickBot="1" x14ac:dyDescent="0.3">
      <c r="A10" s="4">
        <v>5</v>
      </c>
      <c r="B10" s="8" t="s">
        <v>45</v>
      </c>
      <c r="C10" s="7" t="s">
        <v>46</v>
      </c>
      <c r="D10" s="9"/>
      <c r="E10" s="18" t="s">
        <v>50</v>
      </c>
      <c r="F10" s="21" t="s">
        <v>17</v>
      </c>
      <c r="G10" s="23">
        <f t="shared" si="0"/>
        <v>35</v>
      </c>
      <c r="H10" s="22">
        <v>25</v>
      </c>
      <c r="I10" s="3">
        <v>10</v>
      </c>
      <c r="J10" s="3">
        <v>35</v>
      </c>
      <c r="K10" s="3"/>
      <c r="L10" s="3"/>
      <c r="M10" s="9"/>
      <c r="N10" s="24" t="s">
        <v>49</v>
      </c>
    </row>
    <row r="11" spans="1:14" s="1" customFormat="1" ht="42" customHeight="1" thickBot="1" x14ac:dyDescent="0.3">
      <c r="A11" s="20">
        <v>6</v>
      </c>
      <c r="B11" s="8" t="s">
        <v>80</v>
      </c>
      <c r="C11" s="7" t="s">
        <v>81</v>
      </c>
      <c r="D11" s="9"/>
      <c r="E11" s="23" t="s">
        <v>82</v>
      </c>
      <c r="F11" s="23" t="s">
        <v>83</v>
      </c>
      <c r="G11" s="23">
        <f t="shared" si="0"/>
        <v>25</v>
      </c>
      <c r="H11" s="22"/>
      <c r="I11" s="22">
        <v>25</v>
      </c>
      <c r="J11" s="22"/>
      <c r="K11" s="22">
        <v>25</v>
      </c>
      <c r="L11" s="22"/>
      <c r="M11" s="9"/>
      <c r="N11" s="24"/>
    </row>
    <row r="12" spans="1:14" s="1" customFormat="1" ht="45.75" customHeight="1" thickBot="1" x14ac:dyDescent="0.3">
      <c r="A12" s="4">
        <v>7</v>
      </c>
      <c r="B12" s="6" t="s">
        <v>27</v>
      </c>
      <c r="C12" s="7" t="s">
        <v>28</v>
      </c>
      <c r="D12" s="3" t="s">
        <v>23</v>
      </c>
      <c r="E12" s="3" t="s">
        <v>30</v>
      </c>
      <c r="F12" s="3" t="s">
        <v>29</v>
      </c>
      <c r="G12" s="23">
        <f t="shared" si="0"/>
        <v>15</v>
      </c>
      <c r="H12" s="22">
        <v>12</v>
      </c>
      <c r="I12" s="3">
        <v>3</v>
      </c>
      <c r="J12" s="3"/>
      <c r="K12" s="3">
        <v>15</v>
      </c>
      <c r="L12" s="3"/>
      <c r="M12" s="10"/>
      <c r="N12" s="24" t="s">
        <v>31</v>
      </c>
    </row>
    <row r="13" spans="1:14" s="1" customFormat="1" ht="31.5" customHeight="1" thickBot="1" x14ac:dyDescent="0.3">
      <c r="A13" s="4">
        <v>8</v>
      </c>
      <c r="B13" s="6" t="s">
        <v>41</v>
      </c>
      <c r="C13" s="7" t="s">
        <v>42</v>
      </c>
      <c r="D13" s="7"/>
      <c r="E13" s="3" t="s">
        <v>43</v>
      </c>
      <c r="F13" s="11" t="s">
        <v>44</v>
      </c>
      <c r="G13" s="23">
        <f t="shared" si="0"/>
        <v>35</v>
      </c>
      <c r="H13" s="22">
        <v>25</v>
      </c>
      <c r="I13" s="3">
        <v>10</v>
      </c>
      <c r="J13" s="3"/>
      <c r="K13" s="3">
        <v>35</v>
      </c>
      <c r="L13" s="3"/>
      <c r="M13" s="10"/>
      <c r="N13" s="24" t="s">
        <v>56</v>
      </c>
    </row>
    <row r="14" spans="1:14" s="1" customFormat="1" ht="42.75" customHeight="1" thickBot="1" x14ac:dyDescent="0.3">
      <c r="A14" s="16">
        <v>9</v>
      </c>
      <c r="B14" s="8" t="s">
        <v>48</v>
      </c>
      <c r="C14" s="7" t="s">
        <v>47</v>
      </c>
      <c r="D14" s="7" t="s">
        <v>23</v>
      </c>
      <c r="E14" s="3" t="s">
        <v>69</v>
      </c>
      <c r="F14" s="11" t="s">
        <v>24</v>
      </c>
      <c r="G14" s="23">
        <f t="shared" si="0"/>
        <v>35</v>
      </c>
      <c r="H14" s="22">
        <v>25</v>
      </c>
      <c r="I14" s="3">
        <v>10</v>
      </c>
      <c r="J14" s="3">
        <v>35</v>
      </c>
      <c r="K14" s="3"/>
      <c r="L14" s="3"/>
      <c r="M14" s="10"/>
      <c r="N14" s="24" t="s">
        <v>49</v>
      </c>
    </row>
    <row r="15" spans="1:14" s="1" customFormat="1" ht="35.25" customHeight="1" thickBot="1" x14ac:dyDescent="0.3">
      <c r="A15" s="16">
        <v>10</v>
      </c>
      <c r="B15" s="8" t="s">
        <v>39</v>
      </c>
      <c r="C15" s="7" t="s">
        <v>25</v>
      </c>
      <c r="D15" s="3" t="s">
        <v>23</v>
      </c>
      <c r="E15" s="7" t="s">
        <v>72</v>
      </c>
      <c r="F15" s="3" t="s">
        <v>26</v>
      </c>
      <c r="G15" s="23">
        <f t="shared" si="0"/>
        <v>35</v>
      </c>
      <c r="H15" s="22">
        <v>25</v>
      </c>
      <c r="I15" s="3">
        <v>10</v>
      </c>
      <c r="J15" s="3">
        <v>35</v>
      </c>
      <c r="K15" s="3"/>
      <c r="L15" s="3"/>
      <c r="M15" s="9"/>
      <c r="N15" s="24" t="s">
        <v>55</v>
      </c>
    </row>
    <row r="16" spans="1:14" s="1" customFormat="1" ht="24.75" customHeight="1" thickBot="1" x14ac:dyDescent="0.3">
      <c r="A16" s="16">
        <v>11</v>
      </c>
      <c r="B16" s="6" t="s">
        <v>40</v>
      </c>
      <c r="C16" s="7" t="s">
        <v>33</v>
      </c>
      <c r="D16" s="7" t="s">
        <v>23</v>
      </c>
      <c r="E16" s="3" t="s">
        <v>70</v>
      </c>
      <c r="F16" s="11" t="s">
        <v>34</v>
      </c>
      <c r="G16" s="23">
        <f t="shared" si="0"/>
        <v>35</v>
      </c>
      <c r="H16" s="22">
        <v>25</v>
      </c>
      <c r="I16" s="3">
        <v>10</v>
      </c>
      <c r="J16" s="3">
        <v>35</v>
      </c>
      <c r="K16" s="3"/>
      <c r="L16" s="3"/>
      <c r="M16" s="10"/>
      <c r="N16" s="24" t="s">
        <v>35</v>
      </c>
    </row>
    <row r="17" spans="1:14" s="1" customFormat="1" ht="24.75" customHeight="1" thickBot="1" x14ac:dyDescent="0.3">
      <c r="A17" s="16">
        <v>12</v>
      </c>
      <c r="B17" s="8" t="s">
        <v>58</v>
      </c>
      <c r="C17" s="7" t="s">
        <v>57</v>
      </c>
      <c r="D17" s="7" t="s">
        <v>23</v>
      </c>
      <c r="E17" s="13" t="s">
        <v>71</v>
      </c>
      <c r="F17" s="13" t="s">
        <v>26</v>
      </c>
      <c r="G17" s="23">
        <f t="shared" si="0"/>
        <v>35</v>
      </c>
      <c r="H17" s="22">
        <v>25</v>
      </c>
      <c r="I17" s="13">
        <v>10</v>
      </c>
      <c r="J17" s="13">
        <v>35</v>
      </c>
      <c r="K17" s="13"/>
      <c r="L17" s="13"/>
      <c r="M17" s="10"/>
      <c r="N17" s="24" t="s">
        <v>65</v>
      </c>
    </row>
    <row r="18" spans="1:14" ht="15.75" thickBot="1" x14ac:dyDescent="0.3">
      <c r="A18" s="16"/>
      <c r="F18" s="50" t="s">
        <v>15</v>
      </c>
      <c r="G18" s="51">
        <f t="shared" si="0"/>
        <v>380</v>
      </c>
      <c r="H18" s="52">
        <f>SUM(H6:H17)</f>
        <v>237</v>
      </c>
      <c r="I18" s="52">
        <f>SUM(I6:I17)</f>
        <v>143</v>
      </c>
      <c r="J18" s="52">
        <f>SUM(J6:J17)</f>
        <v>305</v>
      </c>
      <c r="K18" s="52">
        <f>SUM(K6:K17)</f>
        <v>75</v>
      </c>
    </row>
    <row r="19" spans="1:14" ht="15.75" thickBot="1" x14ac:dyDescent="0.3">
      <c r="A19" s="16"/>
    </row>
    <row r="20" spans="1:14" x14ac:dyDescent="0.25">
      <c r="F20" t="s">
        <v>54</v>
      </c>
      <c r="K20" t="s">
        <v>64</v>
      </c>
    </row>
  </sheetData>
  <mergeCells count="12">
    <mergeCell ref="C1:M1"/>
    <mergeCell ref="J3:K3"/>
    <mergeCell ref="I2:I4"/>
    <mergeCell ref="J2:M2"/>
    <mergeCell ref="G2:G4"/>
    <mergeCell ref="H2:H4"/>
    <mergeCell ref="N2:N4"/>
    <mergeCell ref="A2:A4"/>
    <mergeCell ref="B2:C3"/>
    <mergeCell ref="D2:D4"/>
    <mergeCell ref="F2:F4"/>
    <mergeCell ref="E2:E4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sqref="A1:N18"/>
    </sheetView>
  </sheetViews>
  <sheetFormatPr defaultRowHeight="15" x14ac:dyDescent="0.25"/>
  <cols>
    <col min="3" max="3" width="28.85546875" customWidth="1"/>
    <col min="5" max="5" width="10" customWidth="1"/>
    <col min="6" max="6" width="23.42578125" customWidth="1"/>
    <col min="14" max="14" width="19" customWidth="1"/>
  </cols>
  <sheetData>
    <row r="1" spans="1:14" ht="43.5" customHeight="1" x14ac:dyDescent="0.25">
      <c r="A1" s="2"/>
      <c r="B1" s="2"/>
      <c r="C1" s="41" t="s">
        <v>66</v>
      </c>
      <c r="D1" s="41"/>
      <c r="E1" s="41"/>
      <c r="F1" s="41"/>
      <c r="G1" s="41"/>
      <c r="H1" s="41"/>
      <c r="I1" s="41"/>
      <c r="J1" s="41"/>
      <c r="K1" s="41"/>
      <c r="L1" s="41"/>
      <c r="M1" s="2"/>
      <c r="N1" s="2"/>
    </row>
    <row r="2" spans="1:14" ht="35.25" customHeight="1" x14ac:dyDescent="0.25">
      <c r="A2" s="2"/>
      <c r="B2" s="2"/>
      <c r="C2" s="41"/>
      <c r="D2" s="41"/>
      <c r="E2" s="41"/>
      <c r="F2" s="41"/>
      <c r="G2" s="41"/>
      <c r="H2" s="41"/>
      <c r="I2" s="41"/>
      <c r="J2" s="41"/>
      <c r="K2" s="41"/>
      <c r="L2" s="41"/>
      <c r="M2" s="2"/>
      <c r="N2" s="2"/>
    </row>
    <row r="3" spans="1:14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 x14ac:dyDescent="0.3">
      <c r="A4" s="30"/>
      <c r="B4" s="33" t="s">
        <v>0</v>
      </c>
      <c r="C4" s="34"/>
      <c r="D4" s="30" t="s">
        <v>1</v>
      </c>
      <c r="E4" s="30" t="s">
        <v>60</v>
      </c>
      <c r="F4" s="30" t="s">
        <v>3</v>
      </c>
      <c r="G4" s="30" t="s">
        <v>4</v>
      </c>
      <c r="H4" s="30" t="s">
        <v>5</v>
      </c>
      <c r="I4" s="38" t="s">
        <v>6</v>
      </c>
      <c r="J4" s="40"/>
      <c r="K4" s="40"/>
      <c r="L4" s="39"/>
      <c r="M4" s="33" t="s">
        <v>7</v>
      </c>
      <c r="N4" s="34"/>
    </row>
    <row r="5" spans="1:14" ht="39" thickBot="1" x14ac:dyDescent="0.3">
      <c r="A5" s="31"/>
      <c r="B5" s="35"/>
      <c r="C5" s="36"/>
      <c r="D5" s="31"/>
      <c r="E5" s="31"/>
      <c r="F5" s="31"/>
      <c r="G5" s="31"/>
      <c r="H5" s="31"/>
      <c r="I5" s="38" t="s">
        <v>8</v>
      </c>
      <c r="J5" s="39"/>
      <c r="K5" s="3" t="s">
        <v>9</v>
      </c>
      <c r="L5" s="3" t="s">
        <v>10</v>
      </c>
      <c r="M5" s="44"/>
      <c r="N5" s="45"/>
    </row>
    <row r="6" spans="1:14" ht="64.5" thickBot="1" x14ac:dyDescent="0.3">
      <c r="A6" s="32"/>
      <c r="B6" s="3" t="s">
        <v>11</v>
      </c>
      <c r="C6" s="3" t="s">
        <v>12</v>
      </c>
      <c r="D6" s="32"/>
      <c r="E6" s="32"/>
      <c r="F6" s="32"/>
      <c r="G6" s="32"/>
      <c r="H6" s="32"/>
      <c r="I6" s="3" t="s">
        <v>13</v>
      </c>
      <c r="J6" s="3" t="s">
        <v>14</v>
      </c>
      <c r="K6" s="3"/>
      <c r="L6" s="3"/>
      <c r="M6" s="35"/>
      <c r="N6" s="36"/>
    </row>
    <row r="7" spans="1:14" ht="15.75" thickBot="1" x14ac:dyDescent="0.3">
      <c r="A7" s="4"/>
      <c r="B7" s="3"/>
      <c r="C7" s="3"/>
      <c r="D7" s="3"/>
      <c r="E7" s="3"/>
      <c r="F7" s="3"/>
      <c r="G7" s="5" t="s">
        <v>15</v>
      </c>
      <c r="H7" s="5">
        <f>SUM(H8:H12)</f>
        <v>25</v>
      </c>
      <c r="I7" s="5">
        <f>SUM(I8:I12)</f>
        <v>20</v>
      </c>
      <c r="J7" s="5">
        <f>SUM(J8:J12)</f>
        <v>5</v>
      </c>
      <c r="K7" s="3"/>
      <c r="L7" s="3"/>
      <c r="M7" s="38"/>
      <c r="N7" s="39"/>
    </row>
    <row r="8" spans="1:14" ht="15" customHeight="1" x14ac:dyDescent="0.25">
      <c r="A8" s="30">
        <v>1</v>
      </c>
      <c r="B8" s="48">
        <v>24232</v>
      </c>
      <c r="C8" s="46" t="s">
        <v>67</v>
      </c>
      <c r="D8" s="30"/>
      <c r="E8" s="30">
        <v>4</v>
      </c>
      <c r="F8" s="46" t="s">
        <v>32</v>
      </c>
      <c r="G8" s="30"/>
      <c r="H8" s="30">
        <v>5</v>
      </c>
      <c r="I8" s="30">
        <v>5</v>
      </c>
      <c r="J8" s="30"/>
      <c r="K8" s="30"/>
      <c r="L8" s="30"/>
      <c r="M8" s="33" t="s">
        <v>68</v>
      </c>
      <c r="N8" s="34"/>
    </row>
    <row r="9" spans="1:14" ht="15.75" thickBot="1" x14ac:dyDescent="0.3">
      <c r="A9" s="32"/>
      <c r="B9" s="49"/>
      <c r="C9" s="47"/>
      <c r="D9" s="32"/>
      <c r="E9" s="32"/>
      <c r="F9" s="47"/>
      <c r="G9" s="32"/>
      <c r="H9" s="32"/>
      <c r="I9" s="32"/>
      <c r="J9" s="32"/>
      <c r="K9" s="32"/>
      <c r="L9" s="32"/>
      <c r="M9" s="35"/>
      <c r="N9" s="36"/>
    </row>
    <row r="10" spans="1:14" ht="36" customHeight="1" thickBot="1" x14ac:dyDescent="0.3">
      <c r="A10" s="4">
        <v>2</v>
      </c>
      <c r="B10" s="6">
        <v>18897</v>
      </c>
      <c r="C10" s="7" t="s">
        <v>51</v>
      </c>
      <c r="D10" s="3"/>
      <c r="E10" s="3">
        <v>4</v>
      </c>
      <c r="F10" s="7" t="s">
        <v>51</v>
      </c>
      <c r="G10" s="3"/>
      <c r="H10" s="3">
        <v>5</v>
      </c>
      <c r="I10" s="3"/>
      <c r="J10" s="3">
        <v>5</v>
      </c>
      <c r="K10" s="3"/>
      <c r="L10" s="3"/>
      <c r="M10" s="42" t="s">
        <v>62</v>
      </c>
      <c r="N10" s="43"/>
    </row>
    <row r="11" spans="1:14" ht="15.75" thickBot="1" x14ac:dyDescent="0.3">
      <c r="A11" s="4">
        <v>3</v>
      </c>
      <c r="B11" s="8"/>
      <c r="C11" s="7" t="s">
        <v>53</v>
      </c>
      <c r="D11" s="3"/>
      <c r="E11" s="3">
        <v>2</v>
      </c>
      <c r="F11" s="7" t="s">
        <v>53</v>
      </c>
      <c r="G11" s="3"/>
      <c r="H11" s="3">
        <v>10</v>
      </c>
      <c r="I11" s="3">
        <v>10</v>
      </c>
      <c r="J11" s="3"/>
      <c r="K11" s="3"/>
      <c r="L11" s="3"/>
      <c r="M11" s="38" t="s">
        <v>63</v>
      </c>
      <c r="N11" s="39"/>
    </row>
    <row r="12" spans="1:14" ht="15.75" customHeight="1" thickBot="1" x14ac:dyDescent="0.3">
      <c r="A12" s="4">
        <v>4</v>
      </c>
      <c r="B12" s="6"/>
      <c r="C12" s="7" t="s">
        <v>52</v>
      </c>
      <c r="D12" s="7"/>
      <c r="E12" s="11">
        <v>1</v>
      </c>
      <c r="F12" s="7" t="s">
        <v>52</v>
      </c>
      <c r="G12" s="11"/>
      <c r="H12" s="3">
        <v>5</v>
      </c>
      <c r="I12" s="3">
        <v>5</v>
      </c>
      <c r="J12" s="3"/>
      <c r="K12" s="3"/>
      <c r="L12" s="10"/>
      <c r="M12" s="38" t="s">
        <v>63</v>
      </c>
      <c r="N12" s="39"/>
    </row>
    <row r="13" spans="1:14" ht="15.75" customHeight="1" thickBot="1" x14ac:dyDescent="0.3">
      <c r="A13" s="14">
        <v>5</v>
      </c>
      <c r="B13" s="6">
        <v>11806</v>
      </c>
      <c r="C13" s="7" t="s">
        <v>59</v>
      </c>
      <c r="D13" s="7"/>
      <c r="E13" s="11">
        <v>1</v>
      </c>
      <c r="F13" s="7" t="s">
        <v>59</v>
      </c>
      <c r="G13" s="11"/>
      <c r="H13" s="15">
        <v>10</v>
      </c>
      <c r="I13" s="15">
        <v>10</v>
      </c>
      <c r="J13" s="15"/>
      <c r="K13" s="15"/>
      <c r="L13" s="10"/>
      <c r="M13" s="38" t="s">
        <v>61</v>
      </c>
      <c r="N13" s="39"/>
    </row>
    <row r="14" spans="1:14" x14ac:dyDescent="0.25">
      <c r="F14" s="12" t="s">
        <v>15</v>
      </c>
      <c r="H14">
        <v>35</v>
      </c>
      <c r="I14">
        <v>30</v>
      </c>
      <c r="J14">
        <f>SUM(J8:J12)</f>
        <v>5</v>
      </c>
    </row>
    <row r="18" spans="6:10" x14ac:dyDescent="0.25">
      <c r="F18" t="s">
        <v>54</v>
      </c>
      <c r="J18" t="s">
        <v>64</v>
      </c>
    </row>
  </sheetData>
  <mergeCells count="29">
    <mergeCell ref="H4:H6"/>
    <mergeCell ref="I4:L4"/>
    <mergeCell ref="A4:A6"/>
    <mergeCell ref="B4:C5"/>
    <mergeCell ref="D4:D6"/>
    <mergeCell ref="E4:E6"/>
    <mergeCell ref="F4:F6"/>
    <mergeCell ref="G4:G6"/>
    <mergeCell ref="A8:A9"/>
    <mergeCell ref="B8:B9"/>
    <mergeCell ref="C8:C9"/>
    <mergeCell ref="D8:D9"/>
    <mergeCell ref="E8:E9"/>
    <mergeCell ref="M13:N13"/>
    <mergeCell ref="M11:N11"/>
    <mergeCell ref="M12:N12"/>
    <mergeCell ref="C1:L2"/>
    <mergeCell ref="M10:N10"/>
    <mergeCell ref="H8:H9"/>
    <mergeCell ref="I8:I9"/>
    <mergeCell ref="J8:J9"/>
    <mergeCell ref="K8:K9"/>
    <mergeCell ref="L8:L9"/>
    <mergeCell ref="M8:N9"/>
    <mergeCell ref="M4:N6"/>
    <mergeCell ref="I5:J5"/>
    <mergeCell ref="M7:N7"/>
    <mergeCell ref="F8:F9"/>
    <mergeCell ref="G8:G9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СПО1</vt:lpstr>
      <vt:lpstr>ПО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2020-10-09T01:19:38Z</cp:lastPrinted>
  <dcterms:created xsi:type="dcterms:W3CDTF">2017-12-18T03:26:11Z</dcterms:created>
  <dcterms:modified xsi:type="dcterms:W3CDTF">2021-02-27T07:47:39Z</dcterms:modified>
</cp:coreProperties>
</file>